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10"/>
  </bookViews>
  <sheets>
    <sheet name="Kop" sheetId="2" r:id="rId1"/>
    <sheet name="Apr" sheetId="1" r:id="rId2"/>
  </sheet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<sst xmlns="http://schemas.openxmlformats.org/spreadsheetml/2006/main" count="74" uniqueCount="59">
  <si>
    <t xml:space="preserve">                                                                                                           SIA''KALVAS''</t>
  </si>
  <si>
    <t xml:space="preserve">                                                                                                        reģ.Nr. 49003002594</t>
  </si>
  <si>
    <t xml:space="preserve">                                                                                                  ''Turaidas'' Rude, Rojas novads, LV 3264</t>
  </si>
  <si>
    <t xml:space="preserve">                                                                                  Tālrunis:29138160; fakss: 63269141;e-pasts:kskalvas2@inbox.lv</t>
  </si>
  <si>
    <t>Lokālā tāme Nr.1</t>
  </si>
  <si>
    <t>N.p.k.</t>
  </si>
  <si>
    <t>Darba nosaukums</t>
  </si>
  <si>
    <t>Mēra vien</t>
  </si>
  <si>
    <t>Apjomi</t>
  </si>
  <si>
    <t>Vienības izmaksas</t>
  </si>
  <si>
    <t>Kopā uz visu apjomu</t>
  </si>
  <si>
    <t>Laika norma c/st</t>
  </si>
  <si>
    <t>Darbietilpība c/st</t>
  </si>
  <si>
    <t xml:space="preserve">Kopā </t>
  </si>
  <si>
    <t>Palīgmateriāli, transports materiālu sagādei</t>
  </si>
  <si>
    <t>%</t>
  </si>
  <si>
    <t>Kopā tiešās izmaksas</t>
  </si>
  <si>
    <t>Kopējā summa ar PVN</t>
  </si>
  <si>
    <t>Nr.p.k.</t>
  </si>
  <si>
    <t>Tāmes Nr.</t>
  </si>
  <si>
    <t>Objekta nosaukums</t>
  </si>
  <si>
    <t>Tai skaitā</t>
  </si>
  <si>
    <t>darbietilpība c/h</t>
  </si>
  <si>
    <t>1</t>
  </si>
  <si>
    <t>Vispārīgie būvdarbi</t>
  </si>
  <si>
    <t>Kopā:</t>
  </si>
  <si>
    <t>Pievienotās vērtības nodoklis 21 %</t>
  </si>
  <si>
    <t>Tāmes izmaksa EUR</t>
  </si>
  <si>
    <t>darba alga EUR</t>
  </si>
  <si>
    <t>materiāli EUR</t>
  </si>
  <si>
    <t>mehānismi EUR</t>
  </si>
  <si>
    <t>Darba apmaksas likme, EUR/st</t>
  </si>
  <si>
    <t>Darba alga EUR</t>
  </si>
  <si>
    <t>Materiāli EUR</t>
  </si>
  <si>
    <t>Mehānismi EUR</t>
  </si>
  <si>
    <t>Kopā, EUR</t>
  </si>
  <si>
    <t>Summa EUR</t>
  </si>
  <si>
    <t>Darba devēja sociālais nodoklis 23,59%</t>
  </si>
  <si>
    <t>m2</t>
  </si>
  <si>
    <t>gab</t>
  </si>
  <si>
    <t>MFC Strops remonts</t>
  </si>
  <si>
    <t>Durvju demontāža</t>
  </si>
  <si>
    <t>Reģipša karkasa montāža griestiem</t>
  </si>
  <si>
    <t>Reģipša montāža griestiem</t>
  </si>
  <si>
    <t>Griestu špaktelēšana</t>
  </si>
  <si>
    <t>Griestu gruntēšana</t>
  </si>
  <si>
    <t>Griestu krāsošana</t>
  </si>
  <si>
    <t>Reģipša karkasa montāža sienām</t>
  </si>
  <si>
    <t>Reģipša montāža sienām</t>
  </si>
  <si>
    <t>Sienas gruntēšana</t>
  </si>
  <si>
    <t>Sienas špaktelēšana</t>
  </si>
  <si>
    <t>Sienas krāsošana</t>
  </si>
  <si>
    <t>Grīdas flīzēšana ieskaitot grīdlīstes</t>
  </si>
  <si>
    <t>Durvju montāža</t>
  </si>
  <si>
    <t>Kleidu montāža</t>
  </si>
  <si>
    <t>kompl.</t>
  </si>
  <si>
    <t>_</t>
  </si>
  <si>
    <t>Virsizdevumi -%</t>
  </si>
  <si>
    <t>Peļņa 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</si>
</sst>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name val="Helv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2"/>
      <name val="Arial"/>
      <family val="2"/>
      <charset val="186"/>
    </font>
    <font>
      <sz val="12"/>
      <name val="Arial"/>
      <family val="2"/>
      <charset val="186"/>
    </font>
    <font>
      <sz val="12"/>
      <color indexed="10"/>
      <name val="Arial"/>
      <family val="2"/>
      <charset val="186"/>
    </font>
    <font>
      <sz val="12"/>
      <color indexed="63"/>
      <name val="Arial"/>
      <family val="2"/>
      <charset val="186"/>
    </font>
    <font>
      <b/>
      <sz val="12"/>
      <color indexed="63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4"/>
      <color indexed="63"/>
      <name val="Arial"/>
      <family val="2"/>
      <charset val="186"/>
    </font>
    <font>
      <b/>
      <i/>
      <sz val="12"/>
      <color indexed="63"/>
      <name val="Arial"/>
      <family val="2"/>
      <charset val="186"/>
    </font>
    <font>
      <sz val="10"/>
      <color indexed="18"/>
      <name val="Arial"/>
      <family val="2"/>
      <charset val="186"/>
    </font>
    <font>
      <b/>
      <i/>
      <sz val="10"/>
      <color indexed="18"/>
      <name val="Arial"/>
      <family val="2"/>
      <charset val="186"/>
    </font>
    <font>
      <i/>
      <sz val="10"/>
      <color indexed="18"/>
      <name val="Arial"/>
      <family val="2"/>
      <charset val="186"/>
    </font>
    <font>
      <sz val="11"/>
      <color theme="1"/>
      <name val="Arial"/>
      <family val="2"/>
      <charset val="186"/>
    </font>
    <font>
      <b/>
      <i/>
      <u/>
      <sz val="14"/>
      <name val="Arial"/>
      <family val="2"/>
      <charset val="186"/>
    </font>
    <font>
      <i/>
      <sz val="10"/>
      <color indexed="8"/>
      <name val="Arial"/>
      <family val="2"/>
      <charset val="186"/>
    </font>
    <font>
      <sz val="10"/>
      <color indexed="63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indexed="18"/>
      <name val="Arial"/>
      <family val="2"/>
      <charset val="186"/>
    </font>
    <font>
      <i/>
      <sz val="9"/>
      <color indexed="8"/>
      <name val="Arial"/>
      <family val="2"/>
      <charset val="186"/>
    </font>
    <font>
      <b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29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2" applyFont="1"/>
    <xf numFmtId="4" fontId="8" fillId="3" borderId="0" xfId="2" applyNumberFormat="1" applyFont="1" applyFill="1"/>
    <xf numFmtId="0" fontId="8" fillId="0" borderId="0" xfId="2" applyFont="1" applyAlignment="1">
      <alignment horizontal="right"/>
    </xf>
    <xf numFmtId="0" fontId="10" fillId="2" borderId="12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 wrapText="1"/>
    </xf>
    <xf numFmtId="4" fontId="10" fillId="3" borderId="23" xfId="0" applyNumberFormat="1" applyFont="1" applyFill="1" applyBorder="1" applyAlignment="1">
      <alignment horizontal="right" vertical="center" wrapText="1"/>
    </xf>
    <xf numFmtId="0" fontId="11" fillId="2" borderId="23" xfId="0" applyFont="1" applyFill="1" applyBorder="1" applyAlignment="1" applyProtection="1">
      <alignment horizontal="right" vertical="center" wrapText="1"/>
    </xf>
    <xf numFmtId="4" fontId="11" fillId="3" borderId="23" xfId="0" applyNumberFormat="1" applyFont="1" applyFill="1" applyBorder="1" applyAlignment="1" applyProtection="1">
      <alignment horizontal="right" vertical="center" wrapText="1"/>
    </xf>
    <xf numFmtId="0" fontId="10" fillId="2" borderId="23" xfId="0" applyFont="1" applyFill="1" applyBorder="1" applyAlignment="1">
      <alignment horizontal="left" vertical="center"/>
    </xf>
    <xf numFmtId="2" fontId="10" fillId="3" borderId="23" xfId="0" applyNumberFormat="1" applyFont="1" applyFill="1" applyBorder="1" applyAlignment="1" applyProtection="1">
      <alignment horizontal="right" vertical="center" wrapText="1"/>
    </xf>
    <xf numFmtId="3" fontId="9" fillId="2" borderId="23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 applyProtection="1">
      <alignment horizontal="right" vertical="center" wrapText="1"/>
    </xf>
    <xf numFmtId="4" fontId="12" fillId="2" borderId="23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right" vertical="center"/>
    </xf>
    <xf numFmtId="2" fontId="11" fillId="3" borderId="23" xfId="0" applyNumberFormat="1" applyFont="1" applyFill="1" applyBorder="1" applyAlignment="1" applyProtection="1">
      <alignment horizontal="right" vertical="center" wrapText="1"/>
    </xf>
    <xf numFmtId="0" fontId="10" fillId="2" borderId="23" xfId="0" applyFont="1" applyFill="1" applyBorder="1" applyAlignment="1" applyProtection="1">
      <alignment horizontal="left" vertical="center" wrapText="1"/>
    </xf>
    <xf numFmtId="4" fontId="10" fillId="2" borderId="23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 applyProtection="1">
      <alignment horizontal="right" vertical="center" wrapText="1"/>
    </xf>
    <xf numFmtId="4" fontId="11" fillId="2" borderId="23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vertical="center"/>
    </xf>
    <xf numFmtId="0" fontId="14" fillId="2" borderId="23" xfId="0" applyFont="1" applyFill="1" applyBorder="1" applyAlignment="1" applyProtection="1">
      <alignment horizontal="right" vertical="center" wrapText="1"/>
    </xf>
    <xf numFmtId="4" fontId="11" fillId="2" borderId="23" xfId="0" applyNumberFormat="1" applyFont="1" applyFill="1" applyBorder="1" applyAlignment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2" fontId="15" fillId="0" borderId="0" xfId="1" applyNumberFormat="1" applyFont="1" applyBorder="1" applyAlignment="1" applyProtection="1">
      <alignment horizontal="center" vertical="center"/>
    </xf>
    <xf numFmtId="4" fontId="6" fillId="0" borderId="0" xfId="1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6" fillId="0" borderId="0" xfId="2" applyFont="1"/>
    <xf numFmtId="0" fontId="6" fillId="0" borderId="0" xfId="2" applyFont="1" applyFill="1"/>
    <xf numFmtId="0" fontId="18" fillId="0" borderId="0" xfId="0" applyFont="1"/>
    <xf numFmtId="0" fontId="7" fillId="0" borderId="0" xfId="0" applyFont="1" applyBorder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horizontal="left" vertical="center" wrapText="1"/>
    </xf>
    <xf numFmtId="2" fontId="6" fillId="0" borderId="0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0" fillId="2" borderId="15" xfId="0" applyFont="1" applyFill="1" applyBorder="1" applyAlignment="1" applyProtection="1">
      <alignment horizontal="center" vertical="center" wrapText="1"/>
    </xf>
    <xf numFmtId="0" fontId="20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4" fontId="6" fillId="0" borderId="22" xfId="1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21" fillId="0" borderId="20" xfId="1" applyNumberFormat="1" applyFont="1" applyFill="1" applyBorder="1" applyAlignment="1" applyProtection="1">
      <alignment horizontal="center" vertical="center"/>
    </xf>
    <xf numFmtId="4" fontId="6" fillId="0" borderId="20" xfId="1" applyNumberFormat="1" applyFont="1" applyFill="1" applyBorder="1" applyAlignment="1">
      <alignment horizontal="center" vertical="center"/>
    </xf>
    <xf numFmtId="4" fontId="6" fillId="0" borderId="20" xfId="0" applyNumberFormat="1" applyFont="1" applyBorder="1" applyAlignment="1" applyProtection="1">
      <alignment horizontal="center" vertical="center"/>
    </xf>
    <xf numFmtId="4" fontId="6" fillId="0" borderId="21" xfId="1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6" fillId="0" borderId="23" xfId="0" applyNumberFormat="1" applyFont="1" applyBorder="1" applyAlignment="1" applyProtection="1">
      <alignment horizontal="center" vertical="center"/>
    </xf>
    <xf numFmtId="4" fontId="6" fillId="0" borderId="24" xfId="0" applyNumberFormat="1" applyFont="1" applyBorder="1" applyAlignment="1" applyProtection="1">
      <alignment horizontal="center" vertical="center"/>
    </xf>
    <xf numFmtId="4" fontId="6" fillId="0" borderId="25" xfId="1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4" fontId="6" fillId="0" borderId="23" xfId="1" applyNumberFormat="1" applyFont="1" applyBorder="1" applyAlignment="1">
      <alignment horizontal="center" vertical="center"/>
    </xf>
    <xf numFmtId="4" fontId="6" fillId="0" borderId="24" xfId="1" applyNumberFormat="1" applyFont="1" applyBorder="1" applyAlignment="1">
      <alignment horizontal="center" vertical="center"/>
    </xf>
    <xf numFmtId="4" fontId="23" fillId="0" borderId="0" xfId="2" applyNumberFormat="1" applyFont="1" applyFill="1" applyBorder="1" applyAlignment="1">
      <alignment horizontal="right" vertical="center"/>
    </xf>
    <xf numFmtId="0" fontId="24" fillId="2" borderId="12" xfId="0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/>
    </xf>
    <xf numFmtId="3" fontId="25" fillId="3" borderId="23" xfId="0" applyNumberFormat="1" applyFont="1" applyFill="1" applyBorder="1" applyAlignment="1" applyProtection="1">
      <alignment horizontal="center" vertical="center" wrapText="1"/>
    </xf>
    <xf numFmtId="3" fontId="8" fillId="3" borderId="0" xfId="2" applyNumberFormat="1" applyFont="1" applyFill="1"/>
    <xf numFmtId="0" fontId="5" fillId="3" borderId="20" xfId="0" applyFont="1" applyFill="1" applyBorder="1" applyAlignment="1" applyProtection="1">
      <alignment horizontal="right" vertical="center"/>
    </xf>
    <xf numFmtId="0" fontId="22" fillId="3" borderId="20" xfId="0" applyFont="1" applyFill="1" applyBorder="1" applyAlignment="1" applyProtection="1">
      <alignment horizontal="center" vertical="center"/>
    </xf>
    <xf numFmtId="2" fontId="6" fillId="3" borderId="21" xfId="1" applyNumberFormat="1" applyFont="1" applyFill="1" applyBorder="1" applyAlignment="1" applyProtection="1">
      <alignment horizontal="center" vertical="center"/>
    </xf>
    <xf numFmtId="4" fontId="6" fillId="3" borderId="22" xfId="1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20" xfId="1" applyNumberFormat="1" applyFont="1" applyFill="1" applyBorder="1" applyAlignment="1">
      <alignment horizontal="center" vertical="center"/>
    </xf>
    <xf numFmtId="4" fontId="6" fillId="3" borderId="21" xfId="1" applyNumberFormat="1" applyFont="1" applyFill="1" applyBorder="1" applyAlignment="1">
      <alignment horizontal="center" vertical="center"/>
    </xf>
    <xf numFmtId="4" fontId="5" fillId="3" borderId="26" xfId="2" applyNumberFormat="1" applyFont="1" applyFill="1" applyBorder="1" applyAlignment="1">
      <alignment horizontal="center" vertical="center"/>
    </xf>
    <xf numFmtId="4" fontId="6" fillId="3" borderId="25" xfId="1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6" fillId="3" borderId="23" xfId="1" applyNumberFormat="1" applyFont="1" applyFill="1" applyBorder="1" applyAlignment="1">
      <alignment horizontal="center" vertical="center"/>
    </xf>
    <xf numFmtId="4" fontId="6" fillId="3" borderId="24" xfId="1" applyNumberFormat="1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right" vertical="center" wrapText="1"/>
    </xf>
    <xf numFmtId="0" fontId="5" fillId="3" borderId="23" xfId="0" applyFont="1" applyFill="1" applyBorder="1" applyAlignment="1" applyProtection="1">
      <alignment horizontal="right" vertical="center"/>
    </xf>
    <xf numFmtId="0" fontId="22" fillId="0" borderId="23" xfId="0" applyFont="1" applyBorder="1" applyAlignment="1" applyProtection="1">
      <alignment horizontal="center" vertical="center"/>
    </xf>
    <xf numFmtId="2" fontId="6" fillId="0" borderId="24" xfId="1" applyNumberFormat="1" applyFont="1" applyBorder="1" applyAlignment="1" applyProtection="1">
      <alignment horizontal="center" vertical="center"/>
    </xf>
    <xf numFmtId="4" fontId="5" fillId="0" borderId="19" xfId="2" applyNumberFormat="1" applyFont="1" applyFill="1" applyBorder="1" applyAlignment="1">
      <alignment horizontal="center" vertical="center"/>
    </xf>
    <xf numFmtId="4" fontId="5" fillId="0" borderId="23" xfId="2" applyNumberFormat="1" applyFont="1" applyFill="1" applyBorder="1" applyAlignment="1">
      <alignment horizontal="center" vertical="center"/>
    </xf>
    <xf numFmtId="4" fontId="5" fillId="0" borderId="24" xfId="2" applyNumberFormat="1" applyFont="1" applyFill="1" applyBorder="1" applyAlignment="1">
      <alignment horizontal="center" vertical="center"/>
    </xf>
    <xf numFmtId="0" fontId="22" fillId="3" borderId="23" xfId="0" applyFont="1" applyFill="1" applyBorder="1" applyAlignment="1" applyProtection="1">
      <alignment horizontal="center" vertical="center"/>
    </xf>
    <xf numFmtId="2" fontId="6" fillId="3" borderId="24" xfId="1" applyNumberFormat="1" applyFont="1" applyFill="1" applyBorder="1" applyAlignment="1" applyProtection="1">
      <alignment horizontal="center" vertical="center"/>
    </xf>
    <xf numFmtId="4" fontId="5" fillId="3" borderId="19" xfId="2" applyNumberFormat="1" applyFont="1" applyFill="1" applyBorder="1" applyAlignment="1">
      <alignment horizontal="center" vertical="center"/>
    </xf>
    <xf numFmtId="4" fontId="5" fillId="3" borderId="23" xfId="2" applyNumberFormat="1" applyFont="1" applyFill="1" applyBorder="1" applyAlignment="1">
      <alignment horizontal="center" vertical="center"/>
    </xf>
    <xf numFmtId="4" fontId="5" fillId="3" borderId="24" xfId="2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19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4" fillId="2" borderId="2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24" fillId="2" borderId="9" xfId="0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 applyProtection="1">
      <alignment horizontal="center" vertical="center" wrapText="1"/>
    </xf>
    <xf numFmtId="0" fontId="24" fillId="2" borderId="10" xfId="0" applyFont="1" applyFill="1" applyBorder="1" applyAlignment="1" applyProtection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104775</xdr:colOff>
      <xdr:row>5</xdr:row>
      <xdr:rowOff>190500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104775</xdr:colOff>
      <xdr:row>5</xdr:row>
      <xdr:rowOff>190500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104775</xdr:colOff>
      <xdr:row>5</xdr:row>
      <xdr:rowOff>190500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104775</xdr:colOff>
      <xdr:row>5</xdr:row>
      <xdr:rowOff>190500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104775</xdr:colOff>
      <xdr:row>5</xdr:row>
      <xdr:rowOff>190500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104775</xdr:colOff>
      <xdr:row>5</xdr:row>
      <xdr:rowOff>190500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104775</xdr:colOff>
      <xdr:row>5</xdr:row>
      <xdr:rowOff>190500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104775</xdr:colOff>
      <xdr:row>5</xdr:row>
      <xdr:rowOff>190500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104775</xdr:colOff>
      <xdr:row>5</xdr:row>
      <xdr:rowOff>161925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104775</xdr:colOff>
      <xdr:row>5</xdr:row>
      <xdr:rowOff>161925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104775</xdr:colOff>
      <xdr:row>5</xdr:row>
      <xdr:rowOff>161925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104775</xdr:colOff>
      <xdr:row>5</xdr:row>
      <xdr:rowOff>161925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104775</xdr:colOff>
      <xdr:row>5</xdr:row>
      <xdr:rowOff>161925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104775</xdr:colOff>
      <xdr:row>5</xdr:row>
      <xdr:rowOff>161925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104775</xdr:colOff>
      <xdr:row>5</xdr:row>
      <xdr:rowOff>161925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104775</xdr:colOff>
      <xdr:row>5</xdr:row>
      <xdr:rowOff>161925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E25" sqref="E25"/>
    </sheetView>
  </sheetViews>
  <sheetFormatPr defaultRowHeight="15" x14ac:dyDescent="0.25"/>
  <cols>
    <col min="1" max="1" width="8" customWidth="1"/>
    <col min="3" max="3" width="50.42578125" customWidth="1"/>
    <col min="4" max="4" width="14.140625" customWidth="1"/>
    <col min="5" max="5" width="11.28515625" customWidth="1"/>
    <col min="6" max="6" width="12.42578125" customWidth="1"/>
    <col min="8" max="8" width="15" customWidth="1"/>
  </cols>
  <sheetData>
    <row r="1" spans="1:15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15.75" x14ac:dyDescent="0.25">
      <c r="A5" s="7"/>
      <c r="B5" s="7"/>
      <c r="C5" s="107" t="s">
        <v>40</v>
      </c>
      <c r="D5" s="8"/>
      <c r="E5" s="8"/>
      <c r="F5" s="8"/>
      <c r="G5" s="8"/>
      <c r="H5" s="108"/>
      <c r="I5" s="108"/>
      <c r="J5" s="108"/>
      <c r="K5" s="108"/>
      <c r="L5" s="108"/>
      <c r="M5" s="108"/>
      <c r="N5" s="108"/>
      <c r="O5" s="108"/>
    </row>
    <row r="6" spans="1:15" ht="15.75" x14ac:dyDescent="0.25">
      <c r="A6" s="7"/>
      <c r="B6" s="7"/>
      <c r="C6" s="107"/>
      <c r="D6" s="8"/>
      <c r="E6" s="8"/>
      <c r="F6" s="8"/>
      <c r="G6" s="8"/>
      <c r="H6" s="108"/>
      <c r="I6" s="108"/>
      <c r="J6" s="108"/>
      <c r="K6" s="108"/>
      <c r="L6" s="108"/>
      <c r="M6" s="108"/>
      <c r="N6" s="108"/>
      <c r="O6" s="108"/>
    </row>
    <row r="7" spans="1:15" ht="15.75" x14ac:dyDescent="0.25">
      <c r="A7" s="7"/>
      <c r="B7" s="7"/>
      <c r="C7" s="107"/>
      <c r="D7" s="8"/>
      <c r="E7" s="9"/>
      <c r="F7" s="8"/>
      <c r="G7" s="8"/>
      <c r="H7" s="108"/>
      <c r="I7" s="108"/>
      <c r="J7" s="108"/>
      <c r="K7" s="108"/>
      <c r="L7" s="108"/>
      <c r="M7" s="108"/>
      <c r="N7" s="108"/>
      <c r="O7" s="108"/>
    </row>
    <row r="8" spans="1:15" ht="15.75" x14ac:dyDescent="0.25">
      <c r="A8" s="10"/>
      <c r="B8" s="10"/>
      <c r="C8" s="4"/>
      <c r="D8" s="109"/>
      <c r="E8" s="109"/>
      <c r="F8" s="109"/>
      <c r="G8" s="109"/>
      <c r="H8" s="11"/>
      <c r="I8" s="4"/>
      <c r="J8" s="4"/>
      <c r="K8" s="4"/>
      <c r="L8" s="4"/>
      <c r="M8" s="4"/>
      <c r="N8" s="4"/>
      <c r="O8" s="4"/>
    </row>
    <row r="9" spans="1:15" ht="15.75" x14ac:dyDescent="0.25">
      <c r="A9" s="10"/>
      <c r="B9" s="10"/>
      <c r="C9" s="4"/>
      <c r="D9" s="12"/>
      <c r="E9" s="12"/>
      <c r="F9" s="12"/>
      <c r="G9" s="12"/>
      <c r="H9" s="79"/>
      <c r="I9" s="4"/>
      <c r="J9" s="4"/>
      <c r="K9" s="4"/>
      <c r="L9" s="4"/>
      <c r="M9" s="4"/>
      <c r="N9" s="4"/>
      <c r="O9" s="4"/>
    </row>
    <row r="10" spans="1:15" x14ac:dyDescent="0.25">
      <c r="A10" s="13" t="s">
        <v>18</v>
      </c>
      <c r="B10" s="110" t="s">
        <v>19</v>
      </c>
      <c r="C10" s="112" t="s">
        <v>20</v>
      </c>
      <c r="D10" s="110" t="s">
        <v>27</v>
      </c>
      <c r="E10" s="113" t="s">
        <v>21</v>
      </c>
      <c r="F10" s="114"/>
      <c r="G10" s="115"/>
      <c r="H10" s="104" t="s">
        <v>22</v>
      </c>
      <c r="I10" s="5"/>
      <c r="J10" s="5"/>
      <c r="K10" s="5"/>
      <c r="L10" s="5"/>
      <c r="M10" s="5"/>
      <c r="N10" s="5"/>
      <c r="O10" s="5"/>
    </row>
    <row r="11" spans="1:15" ht="45" x14ac:dyDescent="0.25">
      <c r="A11" s="14"/>
      <c r="B11" s="111"/>
      <c r="C11" s="112"/>
      <c r="D11" s="111"/>
      <c r="E11" s="15" t="s">
        <v>28</v>
      </c>
      <c r="F11" s="15" t="s">
        <v>29</v>
      </c>
      <c r="G11" s="15" t="s">
        <v>30</v>
      </c>
      <c r="H11" s="104"/>
      <c r="I11" s="5"/>
      <c r="J11" s="5"/>
      <c r="K11" s="5"/>
      <c r="L11" s="5"/>
      <c r="M11" s="5"/>
      <c r="N11" s="5"/>
      <c r="O11" s="5"/>
    </row>
    <row r="12" spans="1:15" ht="25.5" customHeight="1" x14ac:dyDescent="0.25">
      <c r="A12" s="16">
        <v>1</v>
      </c>
      <c r="B12" s="17" t="s">
        <v>23</v>
      </c>
      <c r="C12" s="18" t="s">
        <v>24</v>
      </c>
      <c r="D12" s="19"/>
      <c r="E12" s="19"/>
      <c r="F12" s="19"/>
      <c r="G12" s="19"/>
      <c r="H12" s="77"/>
      <c r="I12" s="1"/>
      <c r="J12" s="1"/>
      <c r="K12" s="1"/>
      <c r="L12" s="1"/>
      <c r="M12" s="1"/>
      <c r="N12" s="1"/>
      <c r="O12" s="1"/>
    </row>
    <row r="13" spans="1:15" ht="15.75" x14ac:dyDescent="0.25">
      <c r="A13" s="16"/>
      <c r="B13" s="16"/>
      <c r="C13" s="20" t="s">
        <v>25</v>
      </c>
      <c r="D13" s="21"/>
      <c r="E13" s="21"/>
      <c r="F13" s="21"/>
      <c r="G13" s="21"/>
      <c r="H13" s="78"/>
      <c r="I13" s="1"/>
      <c r="J13" s="1"/>
      <c r="K13" s="1"/>
      <c r="L13" s="1"/>
      <c r="M13" s="1"/>
      <c r="N13" s="1"/>
      <c r="O13" s="1"/>
    </row>
    <row r="14" spans="1:15" ht="15.75" x14ac:dyDescent="0.25">
      <c r="A14" s="16"/>
      <c r="B14" s="16"/>
      <c r="C14" s="22" t="s">
        <v>57</v>
      </c>
      <c r="D14" s="23"/>
      <c r="E14" s="20"/>
      <c r="F14" s="20"/>
      <c r="G14" s="20"/>
      <c r="H14" s="24"/>
      <c r="I14" s="1"/>
      <c r="J14" s="6"/>
      <c r="K14" s="1"/>
      <c r="L14" s="1"/>
      <c r="M14" s="1"/>
      <c r="N14" s="1"/>
      <c r="O14" s="1"/>
    </row>
    <row r="15" spans="1:15" ht="15.75" x14ac:dyDescent="0.25">
      <c r="A15" s="16"/>
      <c r="B15" s="16"/>
      <c r="C15" s="22" t="s">
        <v>58</v>
      </c>
      <c r="D15" s="25"/>
      <c r="E15" s="20"/>
      <c r="F15" s="20"/>
      <c r="G15" s="20"/>
      <c r="H15" s="26"/>
      <c r="I15" s="1"/>
      <c r="J15" s="6"/>
      <c r="K15" s="1"/>
      <c r="L15" s="1"/>
      <c r="M15" s="1"/>
      <c r="N15" s="1"/>
      <c r="O15" s="1"/>
    </row>
    <row r="16" spans="1:15" ht="15.75" x14ac:dyDescent="0.25">
      <c r="A16" s="16"/>
      <c r="B16" s="16"/>
      <c r="C16" s="22" t="s">
        <v>37</v>
      </c>
      <c r="D16" s="23"/>
      <c r="E16" s="20"/>
      <c r="F16" s="20"/>
      <c r="G16" s="20"/>
      <c r="H16" s="26"/>
      <c r="I16" s="1"/>
      <c r="J16" s="1"/>
      <c r="K16" s="1"/>
      <c r="L16" s="1"/>
      <c r="M16" s="1"/>
      <c r="N16" s="1"/>
      <c r="O16" s="1"/>
    </row>
    <row r="17" spans="1:15" ht="15.75" x14ac:dyDescent="0.25">
      <c r="A17" s="16"/>
      <c r="B17" s="16"/>
      <c r="C17" s="27" t="s">
        <v>25</v>
      </c>
      <c r="D17" s="28"/>
      <c r="E17" s="29"/>
      <c r="F17" s="29"/>
      <c r="G17" s="29"/>
      <c r="H17" s="30"/>
      <c r="I17" s="1"/>
      <c r="J17" s="1"/>
      <c r="K17" s="1"/>
      <c r="L17" s="1"/>
      <c r="M17" s="1"/>
      <c r="N17" s="1"/>
      <c r="O17" s="1"/>
    </row>
    <row r="18" spans="1:15" x14ac:dyDescent="0.25">
      <c r="A18" s="16"/>
      <c r="B18" s="16"/>
      <c r="C18" s="29" t="s">
        <v>26</v>
      </c>
      <c r="D18" s="23"/>
      <c r="E18" s="29"/>
      <c r="F18" s="29"/>
      <c r="G18" s="29"/>
      <c r="H18" s="30"/>
      <c r="I18" s="1"/>
      <c r="J18" s="1"/>
      <c r="K18" s="1"/>
      <c r="L18" s="1"/>
      <c r="M18" s="1"/>
      <c r="N18" s="1"/>
      <c r="O18" s="1"/>
    </row>
    <row r="19" spans="1:15" ht="18" x14ac:dyDescent="0.25">
      <c r="A19" s="16"/>
      <c r="B19" s="16"/>
      <c r="C19" s="20" t="s">
        <v>17</v>
      </c>
      <c r="D19" s="31"/>
      <c r="E19" s="20"/>
      <c r="F19" s="20"/>
      <c r="G19" s="20"/>
      <c r="H19" s="32"/>
      <c r="I19" s="1"/>
      <c r="J19" s="1"/>
      <c r="K19" s="1"/>
      <c r="L19" s="1"/>
      <c r="M19" s="1"/>
      <c r="N19" s="1"/>
      <c r="O19" s="1"/>
    </row>
    <row r="20" spans="1:15" ht="15.75" x14ac:dyDescent="0.25">
      <c r="A20" s="33"/>
      <c r="B20" s="33"/>
      <c r="C20" s="34"/>
      <c r="D20" s="34"/>
      <c r="E20" s="34"/>
      <c r="F20" s="34"/>
      <c r="G20" s="34"/>
      <c r="H20" s="35"/>
      <c r="I20" s="1"/>
      <c r="J20" s="1"/>
      <c r="K20" s="1"/>
      <c r="L20" s="1"/>
      <c r="M20" s="1"/>
      <c r="N20" s="1"/>
      <c r="O20" s="1"/>
    </row>
    <row r="21" spans="1:15" x14ac:dyDescent="0.25">
      <c r="A21" s="36"/>
      <c r="B21" s="37"/>
      <c r="C21" s="38"/>
      <c r="D21" s="39"/>
      <c r="E21" s="40"/>
      <c r="F21" s="41"/>
      <c r="G21" s="42"/>
      <c r="H21" s="6"/>
      <c r="I21" s="1"/>
      <c r="J21" s="1"/>
      <c r="K21" s="1"/>
      <c r="L21" s="1"/>
      <c r="M21" s="1"/>
      <c r="N21" s="1"/>
      <c r="O21" s="1"/>
    </row>
    <row r="22" spans="1:15" x14ac:dyDescent="0.25">
      <c r="A22" s="43"/>
      <c r="B22" s="1"/>
      <c r="C22" s="44"/>
      <c r="D22" s="44"/>
      <c r="E22" s="44"/>
      <c r="F22" s="45"/>
      <c r="G22" s="44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43"/>
      <c r="B23" s="1"/>
      <c r="C23" s="44"/>
      <c r="D23" s="44"/>
      <c r="E23" s="44"/>
      <c r="F23" s="45"/>
      <c r="G23" s="44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</sheetData>
  <mergeCells count="14">
    <mergeCell ref="H10:H11"/>
    <mergeCell ref="A1:O1"/>
    <mergeCell ref="A2:O2"/>
    <mergeCell ref="A3:O3"/>
    <mergeCell ref="A4:O4"/>
    <mergeCell ref="C5:C7"/>
    <mergeCell ref="H5:O5"/>
    <mergeCell ref="H6:O6"/>
    <mergeCell ref="H7:O7"/>
    <mergeCell ref="D8:G8"/>
    <mergeCell ref="B10:B11"/>
    <mergeCell ref="C10:C11"/>
    <mergeCell ref="D10:D11"/>
    <mergeCell ref="E10:G1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5" workbookViewId="0">
      <selection activeCell="G32" sqref="G32"/>
    </sheetView>
  </sheetViews>
  <sheetFormatPr defaultRowHeight="15" x14ac:dyDescent="0.25"/>
  <cols>
    <col min="1" max="1" width="5.85546875" customWidth="1"/>
    <col min="2" max="2" width="22.85546875" customWidth="1"/>
    <col min="3" max="3" width="7.28515625" customWidth="1"/>
    <col min="4" max="4" width="7" customWidth="1"/>
    <col min="5" max="5" width="6.140625" customWidth="1"/>
    <col min="6" max="6" width="6.42578125" customWidth="1"/>
    <col min="7" max="7" width="7.140625" customWidth="1"/>
    <col min="8" max="8" width="7.5703125" customWidth="1"/>
    <col min="9" max="9" width="7" customWidth="1"/>
    <col min="10" max="10" width="7.140625" customWidth="1"/>
    <col min="11" max="11" width="8.28515625" customWidth="1"/>
    <col min="12" max="12" width="8.140625" customWidth="1"/>
    <col min="14" max="14" width="10.7109375" customWidth="1"/>
  </cols>
  <sheetData>
    <row r="1" spans="1:16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"/>
    </row>
    <row r="2" spans="1:16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"/>
    </row>
    <row r="3" spans="1:16" x14ac:dyDescent="0.25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"/>
    </row>
    <row r="4" spans="1:16" x14ac:dyDescent="0.25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"/>
    </row>
    <row r="5" spans="1:1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1"/>
    </row>
    <row r="6" spans="1:16" ht="18.75" x14ac:dyDescent="0.3">
      <c r="A6" s="117" t="s">
        <v>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8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ht="15.75" thickBot="1" x14ac:dyDescent="0.3">
      <c r="A8" s="118"/>
      <c r="B8" s="118"/>
      <c r="C8" s="118"/>
      <c r="D8" s="48"/>
      <c r="E8" s="48"/>
      <c r="F8" s="48"/>
      <c r="G8" s="48"/>
      <c r="H8" s="49"/>
      <c r="I8" s="4"/>
      <c r="J8" s="4"/>
      <c r="K8" s="4"/>
      <c r="L8" s="119"/>
      <c r="M8" s="119"/>
      <c r="N8" s="119"/>
      <c r="O8" s="50"/>
      <c r="P8" s="4"/>
    </row>
    <row r="9" spans="1:16" ht="18" x14ac:dyDescent="0.25">
      <c r="A9" s="120" t="s">
        <v>5</v>
      </c>
      <c r="B9" s="122" t="s">
        <v>6</v>
      </c>
      <c r="C9" s="122" t="s">
        <v>7</v>
      </c>
      <c r="D9" s="124" t="s">
        <v>8</v>
      </c>
      <c r="E9" s="126" t="s">
        <v>9</v>
      </c>
      <c r="F9" s="127"/>
      <c r="G9" s="127"/>
      <c r="H9" s="127"/>
      <c r="I9" s="127"/>
      <c r="J9" s="128"/>
      <c r="K9" s="126" t="s">
        <v>10</v>
      </c>
      <c r="L9" s="127"/>
      <c r="M9" s="127"/>
      <c r="N9" s="127"/>
      <c r="O9" s="128"/>
      <c r="P9" s="2"/>
    </row>
    <row r="10" spans="1:16" ht="72.75" thickBot="1" x14ac:dyDescent="0.3">
      <c r="A10" s="121"/>
      <c r="B10" s="123"/>
      <c r="C10" s="123"/>
      <c r="D10" s="125"/>
      <c r="E10" s="74" t="s">
        <v>11</v>
      </c>
      <c r="F10" s="73" t="s">
        <v>31</v>
      </c>
      <c r="G10" s="73" t="s">
        <v>32</v>
      </c>
      <c r="H10" s="73" t="s">
        <v>33</v>
      </c>
      <c r="I10" s="73" t="s">
        <v>34</v>
      </c>
      <c r="J10" s="75" t="s">
        <v>35</v>
      </c>
      <c r="K10" s="76" t="s">
        <v>12</v>
      </c>
      <c r="L10" s="73" t="s">
        <v>32</v>
      </c>
      <c r="M10" s="73" t="s">
        <v>33</v>
      </c>
      <c r="N10" s="73" t="s">
        <v>34</v>
      </c>
      <c r="O10" s="75" t="s">
        <v>36</v>
      </c>
      <c r="P10" s="2"/>
    </row>
    <row r="11" spans="1:16" ht="18.75" thickBot="1" x14ac:dyDescent="0.3">
      <c r="A11" s="51">
        <v>1</v>
      </c>
      <c r="B11" s="52">
        <v>2</v>
      </c>
      <c r="C11" s="52">
        <v>3</v>
      </c>
      <c r="D11" s="53">
        <v>4</v>
      </c>
      <c r="E11" s="54">
        <v>5</v>
      </c>
      <c r="F11" s="52">
        <v>6</v>
      </c>
      <c r="G11" s="52">
        <v>7</v>
      </c>
      <c r="H11" s="52">
        <v>8</v>
      </c>
      <c r="I11" s="52">
        <v>9</v>
      </c>
      <c r="J11" s="53">
        <v>10</v>
      </c>
      <c r="K11" s="51">
        <v>11</v>
      </c>
      <c r="L11" s="52">
        <v>12</v>
      </c>
      <c r="M11" s="52">
        <v>13</v>
      </c>
      <c r="N11" s="52">
        <v>14</v>
      </c>
      <c r="O11" s="53">
        <v>15</v>
      </c>
      <c r="P11" s="2"/>
    </row>
    <row r="12" spans="1:16" ht="15.75" customHeight="1" x14ac:dyDescent="0.25">
      <c r="A12" s="55">
        <f>1</f>
        <v>1</v>
      </c>
      <c r="B12" s="56" t="s">
        <v>41</v>
      </c>
      <c r="C12" s="57" t="s">
        <v>39</v>
      </c>
      <c r="D12" s="58">
        <v>2</v>
      </c>
      <c r="E12" s="59"/>
      <c r="F12" s="60"/>
      <c r="G12" s="61"/>
      <c r="H12" s="62"/>
      <c r="I12" s="63"/>
      <c r="J12" s="64"/>
      <c r="K12" s="65"/>
      <c r="L12" s="66"/>
      <c r="M12" s="66"/>
      <c r="N12" s="66"/>
      <c r="O12" s="67"/>
      <c r="P12" s="3"/>
    </row>
    <row r="13" spans="1:16" ht="27" customHeight="1" x14ac:dyDescent="0.25">
      <c r="A13" s="55">
        <f>A12+1</f>
        <v>2</v>
      </c>
      <c r="B13" s="56" t="s">
        <v>42</v>
      </c>
      <c r="C13" s="57" t="s">
        <v>38</v>
      </c>
      <c r="D13" s="58">
        <v>1.1200000000000001</v>
      </c>
      <c r="E13" s="59"/>
      <c r="F13" s="60"/>
      <c r="G13" s="61"/>
      <c r="H13" s="62"/>
      <c r="I13" s="63"/>
      <c r="J13" s="64"/>
      <c r="K13" s="65"/>
      <c r="L13" s="66"/>
      <c r="M13" s="66"/>
      <c r="N13" s="66"/>
      <c r="O13" s="67"/>
      <c r="P13" s="3"/>
    </row>
    <row r="14" spans="1:16" ht="24" customHeight="1" x14ac:dyDescent="0.25">
      <c r="A14" s="55">
        <f t="shared" ref="A14:A25" si="0">A13+1</f>
        <v>3</v>
      </c>
      <c r="B14" s="56" t="s">
        <v>43</v>
      </c>
      <c r="C14" s="57" t="s">
        <v>38</v>
      </c>
      <c r="D14" s="58">
        <v>1.1200000000000001</v>
      </c>
      <c r="E14" s="59"/>
      <c r="F14" s="60"/>
      <c r="G14" s="61"/>
      <c r="H14" s="62"/>
      <c r="I14" s="63"/>
      <c r="J14" s="64"/>
      <c r="K14" s="65"/>
      <c r="L14" s="66"/>
      <c r="M14" s="66"/>
      <c r="N14" s="66"/>
      <c r="O14" s="67"/>
      <c r="P14" s="3"/>
    </row>
    <row r="15" spans="1:16" ht="15.75" customHeight="1" x14ac:dyDescent="0.25">
      <c r="A15" s="55">
        <f t="shared" si="0"/>
        <v>4</v>
      </c>
      <c r="B15" s="56" t="s">
        <v>45</v>
      </c>
      <c r="C15" s="57" t="s">
        <v>38</v>
      </c>
      <c r="D15" s="58">
        <v>1.1200000000000001</v>
      </c>
      <c r="E15" s="59"/>
      <c r="F15" s="60"/>
      <c r="G15" s="61"/>
      <c r="H15" s="62"/>
      <c r="I15" s="63"/>
      <c r="J15" s="64"/>
      <c r="K15" s="65"/>
      <c r="L15" s="66"/>
      <c r="M15" s="66"/>
      <c r="N15" s="66"/>
      <c r="O15" s="67"/>
      <c r="P15" s="3"/>
    </row>
    <row r="16" spans="1:16" ht="15.75" customHeight="1" x14ac:dyDescent="0.25">
      <c r="A16" s="55">
        <f t="shared" si="0"/>
        <v>5</v>
      </c>
      <c r="B16" s="56" t="s">
        <v>44</v>
      </c>
      <c r="C16" s="57" t="s">
        <v>38</v>
      </c>
      <c r="D16" s="58">
        <v>1.1200000000000001</v>
      </c>
      <c r="E16" s="59"/>
      <c r="F16" s="60"/>
      <c r="G16" s="61"/>
      <c r="H16" s="62"/>
      <c r="I16" s="63"/>
      <c r="J16" s="64"/>
      <c r="K16" s="65"/>
      <c r="L16" s="66"/>
      <c r="M16" s="66"/>
      <c r="N16" s="66"/>
      <c r="O16" s="67"/>
      <c r="P16" s="3"/>
    </row>
    <row r="17" spans="1:16" ht="15.75" customHeight="1" x14ac:dyDescent="0.25">
      <c r="A17" s="55">
        <f t="shared" si="0"/>
        <v>6</v>
      </c>
      <c r="B17" s="56" t="s">
        <v>46</v>
      </c>
      <c r="C17" s="57" t="s">
        <v>38</v>
      </c>
      <c r="D17" s="58">
        <v>1.1200000000000001</v>
      </c>
      <c r="E17" s="59"/>
      <c r="F17" s="60"/>
      <c r="G17" s="61"/>
      <c r="H17" s="62"/>
      <c r="I17" s="63"/>
      <c r="J17" s="64"/>
      <c r="K17" s="65"/>
      <c r="L17" s="66"/>
      <c r="M17" s="66"/>
      <c r="N17" s="66"/>
      <c r="O17" s="67"/>
      <c r="P17" s="3"/>
    </row>
    <row r="18" spans="1:16" ht="25.5" customHeight="1" x14ac:dyDescent="0.25">
      <c r="A18" s="55">
        <f t="shared" si="0"/>
        <v>7</v>
      </c>
      <c r="B18" s="56" t="s">
        <v>47</v>
      </c>
      <c r="C18" s="57" t="s">
        <v>38</v>
      </c>
      <c r="D18" s="58">
        <v>12.84</v>
      </c>
      <c r="E18" s="59"/>
      <c r="F18" s="60"/>
      <c r="G18" s="61"/>
      <c r="H18" s="62"/>
      <c r="I18" s="63"/>
      <c r="J18" s="64"/>
      <c r="K18" s="65"/>
      <c r="L18" s="66"/>
      <c r="M18" s="66"/>
      <c r="N18" s="66"/>
      <c r="O18" s="67"/>
      <c r="P18" s="3"/>
    </row>
    <row r="19" spans="1:16" ht="15.75" customHeight="1" x14ac:dyDescent="0.25">
      <c r="A19" s="55">
        <f t="shared" si="0"/>
        <v>8</v>
      </c>
      <c r="B19" s="56" t="s">
        <v>48</v>
      </c>
      <c r="C19" s="57" t="s">
        <v>38</v>
      </c>
      <c r="D19" s="58">
        <v>12.84</v>
      </c>
      <c r="E19" s="59"/>
      <c r="F19" s="60"/>
      <c r="G19" s="61"/>
      <c r="H19" s="62"/>
      <c r="I19" s="63"/>
      <c r="J19" s="64"/>
      <c r="K19" s="65"/>
      <c r="L19" s="66"/>
      <c r="M19" s="66"/>
      <c r="N19" s="66"/>
      <c r="O19" s="67"/>
      <c r="P19" s="3"/>
    </row>
    <row r="20" spans="1:16" ht="15.75" customHeight="1" x14ac:dyDescent="0.25">
      <c r="A20" s="55">
        <f t="shared" si="0"/>
        <v>9</v>
      </c>
      <c r="B20" s="56" t="s">
        <v>49</v>
      </c>
      <c r="C20" s="57" t="s">
        <v>38</v>
      </c>
      <c r="D20" s="58">
        <v>12.84</v>
      </c>
      <c r="E20" s="59"/>
      <c r="F20" s="60"/>
      <c r="G20" s="61"/>
      <c r="H20" s="62"/>
      <c r="I20" s="63"/>
      <c r="J20" s="64"/>
      <c r="K20" s="65"/>
      <c r="L20" s="66"/>
      <c r="M20" s="66"/>
      <c r="N20" s="66"/>
      <c r="O20" s="67"/>
      <c r="P20" s="3"/>
    </row>
    <row r="21" spans="1:16" ht="15.75" customHeight="1" x14ac:dyDescent="0.25">
      <c r="A21" s="55">
        <f t="shared" si="0"/>
        <v>10</v>
      </c>
      <c r="B21" s="56" t="s">
        <v>50</v>
      </c>
      <c r="C21" s="57" t="s">
        <v>38</v>
      </c>
      <c r="D21" s="58">
        <v>12.84</v>
      </c>
      <c r="E21" s="59"/>
      <c r="F21" s="60"/>
      <c r="G21" s="61"/>
      <c r="H21" s="62"/>
      <c r="I21" s="63"/>
      <c r="J21" s="64"/>
      <c r="K21" s="65"/>
      <c r="L21" s="66"/>
      <c r="M21" s="66"/>
      <c r="N21" s="66"/>
      <c r="O21" s="67"/>
      <c r="P21" s="3"/>
    </row>
    <row r="22" spans="1:16" ht="15.75" customHeight="1" x14ac:dyDescent="0.25">
      <c r="A22" s="55">
        <f t="shared" si="0"/>
        <v>11</v>
      </c>
      <c r="B22" s="56" t="s">
        <v>51</v>
      </c>
      <c r="C22" s="57" t="s">
        <v>38</v>
      </c>
      <c r="D22" s="58">
        <v>12.84</v>
      </c>
      <c r="E22" s="59"/>
      <c r="F22" s="60"/>
      <c r="G22" s="61"/>
      <c r="H22" s="62"/>
      <c r="I22" s="63"/>
      <c r="J22" s="64"/>
      <c r="K22" s="65"/>
      <c r="L22" s="66"/>
      <c r="M22" s="66"/>
      <c r="N22" s="66"/>
      <c r="O22" s="67"/>
      <c r="P22" s="3"/>
    </row>
    <row r="23" spans="1:16" ht="29.25" customHeight="1" x14ac:dyDescent="0.25">
      <c r="A23" s="55">
        <f t="shared" si="0"/>
        <v>12</v>
      </c>
      <c r="B23" s="56" t="s">
        <v>52</v>
      </c>
      <c r="C23" s="57" t="s">
        <v>38</v>
      </c>
      <c r="D23" s="58">
        <v>1.5</v>
      </c>
      <c r="E23" s="59"/>
      <c r="F23" s="60"/>
      <c r="G23" s="61"/>
      <c r="H23" s="62"/>
      <c r="I23" s="63"/>
      <c r="J23" s="64"/>
      <c r="K23" s="65"/>
      <c r="L23" s="66"/>
      <c r="M23" s="66"/>
      <c r="N23" s="66"/>
      <c r="O23" s="67"/>
      <c r="P23" s="3"/>
    </row>
    <row r="24" spans="1:16" ht="15.75" customHeight="1" x14ac:dyDescent="0.25">
      <c r="A24" s="55">
        <f t="shared" si="0"/>
        <v>13</v>
      </c>
      <c r="B24" s="56" t="s">
        <v>53</v>
      </c>
      <c r="C24" s="57" t="s">
        <v>39</v>
      </c>
      <c r="D24" s="58">
        <v>2</v>
      </c>
      <c r="E24" s="59"/>
      <c r="F24" s="60"/>
      <c r="G24" s="61"/>
      <c r="H24" s="62"/>
      <c r="I24" s="63"/>
      <c r="J24" s="64"/>
      <c r="K24" s="65"/>
      <c r="L24" s="66"/>
      <c r="M24" s="66"/>
      <c r="N24" s="66"/>
      <c r="O24" s="67"/>
      <c r="P24" s="3"/>
    </row>
    <row r="25" spans="1:16" ht="15.75" customHeight="1" x14ac:dyDescent="0.25">
      <c r="A25" s="55">
        <f t="shared" si="0"/>
        <v>14</v>
      </c>
      <c r="B25" s="56" t="s">
        <v>54</v>
      </c>
      <c r="C25" s="57" t="s">
        <v>55</v>
      </c>
      <c r="D25" s="58">
        <v>4</v>
      </c>
      <c r="E25" s="59"/>
      <c r="F25" s="60"/>
      <c r="G25" s="61"/>
      <c r="H25" s="62"/>
      <c r="I25" s="63"/>
      <c r="J25" s="64"/>
      <c r="K25" s="65"/>
      <c r="L25" s="66"/>
      <c r="M25" s="66"/>
      <c r="N25" s="66"/>
      <c r="O25" s="67"/>
      <c r="P25" s="3"/>
    </row>
    <row r="26" spans="1:16" ht="15.75" customHeight="1" x14ac:dyDescent="0.25">
      <c r="A26" s="55"/>
      <c r="B26" s="56"/>
      <c r="C26" s="57"/>
      <c r="D26" s="58"/>
      <c r="E26" s="59"/>
      <c r="F26" s="60"/>
      <c r="G26" s="61"/>
      <c r="H26" s="62"/>
      <c r="I26" s="63"/>
      <c r="J26" s="64"/>
      <c r="K26" s="65"/>
      <c r="L26" s="66"/>
      <c r="M26" s="66"/>
      <c r="N26" s="66"/>
      <c r="O26" s="67"/>
      <c r="P26" s="3"/>
    </row>
    <row r="27" spans="1:16" ht="18" x14ac:dyDescent="0.25">
      <c r="A27" s="55"/>
      <c r="B27" s="80" t="s">
        <v>13</v>
      </c>
      <c r="C27" s="81"/>
      <c r="D27" s="82"/>
      <c r="E27" s="83"/>
      <c r="F27" s="84"/>
      <c r="G27" s="85"/>
      <c r="H27" s="85"/>
      <c r="I27" s="85"/>
      <c r="J27" s="86"/>
      <c r="K27" s="87"/>
      <c r="L27" s="87"/>
      <c r="M27" s="87"/>
      <c r="N27" s="87"/>
      <c r="O27" s="87"/>
      <c r="P27" s="3"/>
    </row>
    <row r="28" spans="1:16" ht="42" customHeight="1" x14ac:dyDescent="0.25">
      <c r="A28" s="55"/>
      <c r="B28" s="92" t="s">
        <v>14</v>
      </c>
      <c r="C28" s="94" t="s">
        <v>15</v>
      </c>
      <c r="D28" s="95" t="s">
        <v>56</v>
      </c>
      <c r="E28" s="68"/>
      <c r="F28" s="69"/>
      <c r="G28" s="70"/>
      <c r="H28" s="70"/>
      <c r="I28" s="70"/>
      <c r="J28" s="71"/>
      <c r="K28" s="96"/>
      <c r="L28" s="97"/>
      <c r="M28" s="97"/>
      <c r="N28" s="97"/>
      <c r="O28" s="98"/>
      <c r="P28" s="3"/>
    </row>
    <row r="29" spans="1:16" ht="18" x14ac:dyDescent="0.25">
      <c r="A29" s="55"/>
      <c r="B29" s="93" t="s">
        <v>16</v>
      </c>
      <c r="C29" s="99"/>
      <c r="D29" s="100"/>
      <c r="E29" s="88"/>
      <c r="F29" s="89"/>
      <c r="G29" s="90"/>
      <c r="H29" s="90"/>
      <c r="I29" s="90"/>
      <c r="J29" s="91"/>
      <c r="K29" s="101"/>
      <c r="L29" s="102"/>
      <c r="M29" s="102"/>
      <c r="N29" s="102"/>
      <c r="O29" s="103"/>
      <c r="P29" s="3"/>
    </row>
    <row r="30" spans="1:16" ht="18" x14ac:dyDescent="0.25">
      <c r="A30" s="37"/>
      <c r="B30" s="38"/>
      <c r="C30" s="39"/>
      <c r="D30" s="40"/>
      <c r="E30" s="41"/>
      <c r="F30" s="42"/>
      <c r="G30" s="42"/>
      <c r="H30" s="42"/>
      <c r="I30" s="42"/>
      <c r="J30" s="72"/>
      <c r="K30" s="72"/>
      <c r="L30" s="72"/>
      <c r="M30" s="72"/>
      <c r="N30" s="72"/>
      <c r="O30" s="3"/>
      <c r="P30" s="3"/>
    </row>
    <row r="31" spans="1:16" ht="18" x14ac:dyDescent="0.25">
      <c r="A31" s="44"/>
      <c r="B31" s="44"/>
      <c r="C31" s="44"/>
      <c r="D31" s="44"/>
      <c r="E31" s="45"/>
      <c r="F31" s="44"/>
      <c r="G31" s="42"/>
      <c r="H31" s="42"/>
      <c r="I31" s="42"/>
      <c r="J31" s="72"/>
      <c r="K31" s="72"/>
      <c r="L31" s="72"/>
      <c r="M31" s="72"/>
      <c r="N31" s="72"/>
      <c r="O31" s="3"/>
      <c r="P31" s="3"/>
    </row>
    <row r="32" spans="1:16" ht="18" x14ac:dyDescent="0.25">
      <c r="A32" s="44"/>
      <c r="B32" s="44"/>
      <c r="C32" s="44"/>
      <c r="D32" s="44"/>
      <c r="E32" s="45"/>
      <c r="F32" s="44"/>
      <c r="G32" s="42"/>
      <c r="H32" s="42"/>
      <c r="I32" s="42"/>
      <c r="J32" s="72"/>
      <c r="K32" s="72"/>
      <c r="L32" s="72"/>
      <c r="M32" s="72"/>
      <c r="N32" s="72"/>
      <c r="O32" s="3"/>
      <c r="P32" s="3"/>
    </row>
  </sheetData>
  <mergeCells count="14">
    <mergeCell ref="A8:C8"/>
    <mergeCell ref="L8:N8"/>
    <mergeCell ref="A9:A10"/>
    <mergeCell ref="B9:B10"/>
    <mergeCell ref="C9:C10"/>
    <mergeCell ref="D9:D10"/>
    <mergeCell ref="E9:J9"/>
    <mergeCell ref="K9:O9"/>
    <mergeCell ref="A7:P7"/>
    <mergeCell ref="A1:O1"/>
    <mergeCell ref="A2:O2"/>
    <mergeCell ref="A3:O3"/>
    <mergeCell ref="A4:O4"/>
    <mergeCell ref="A6:P6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</vt:lpstr>
      <vt:lpstr>Apr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Edza</dc:creator>
  <cp:lastModifiedBy>Ligita</cp:lastModifiedBy>
  <cp:lastPrinted>2014-11-19T18:05:35Z</cp:lastPrinted>
  <dcterms:created xsi:type="dcterms:W3CDTF">2014-03-09T14:04:49Z</dcterms:created>
  <dcterms:modified xsi:type="dcterms:W3CDTF">2017-05-03T09:02:45Z</dcterms:modified>
</cp:coreProperties>
</file>